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aopatrzenie\Desktop\PRZETARGI\2014\obłożenia 14-15\"/>
    </mc:Choice>
  </mc:AlternateContent>
  <bookViews>
    <workbookView xWindow="120" yWindow="50" windowWidth="15180" windowHeight="10110"/>
  </bookViews>
  <sheets>
    <sheet name="obłożenia" sheetId="7" r:id="rId1"/>
    <sheet name="fartuchy, serwety" sheetId="9" r:id="rId2"/>
    <sheet name="serwety" sheetId="10" r:id="rId3"/>
    <sheet name="kompl.chir." sheetId="11" r:id="rId4"/>
    <sheet name="zest. do wkł.centr." sheetId="12" r:id="rId5"/>
  </sheets>
  <definedNames>
    <definedName name="_xlnm.Print_Area" localSheetId="1">'fartuchy, serwety'!$A$1:$I$22</definedName>
    <definedName name="_xlnm.Print_Area" localSheetId="0">obłożenia!$A$1:$I$18</definedName>
  </definedNames>
  <calcPr calcId="152511"/>
</workbook>
</file>

<file path=xl/calcChain.xml><?xml version="1.0" encoding="utf-8"?>
<calcChain xmlns="http://schemas.openxmlformats.org/spreadsheetml/2006/main">
  <c r="A13" i="7" l="1"/>
  <c r="A5" i="7" l="1"/>
</calcChain>
</file>

<file path=xl/sharedStrings.xml><?xml version="1.0" encoding="utf-8"?>
<sst xmlns="http://schemas.openxmlformats.org/spreadsheetml/2006/main" count="134" uniqueCount="61">
  <si>
    <t>Nazwa materiału</t>
  </si>
  <si>
    <t>Lp.</t>
  </si>
  <si>
    <t>stawka VAT</t>
  </si>
  <si>
    <t>zał. nr. 2</t>
  </si>
  <si>
    <t>J.M.</t>
  </si>
  <si>
    <t>ILOŚĆ</t>
  </si>
  <si>
    <t>cena jedn netto</t>
  </si>
  <si>
    <t>wartość netto</t>
  </si>
  <si>
    <t>wartość brutto</t>
  </si>
  <si>
    <t>szt</t>
  </si>
  <si>
    <t xml:space="preserve">Uwaga </t>
  </si>
  <si>
    <t>RAZEM</t>
  </si>
  <si>
    <t>zadanie .nr.2 -fartuchy, serwety</t>
  </si>
  <si>
    <t>Kieszenie samoprzylepne przezroczyste na narzędzia, rozmiar  kieszeni 30 x32 cm</t>
  </si>
  <si>
    <t>Kieszenie samoprzylepne przeźroczyste na narzędzia,rozmiar  kieszeni  43 x 38 cm</t>
  </si>
  <si>
    <t>Sterylna serweta samoprzylepna dwuwarstwowa, rozm. 150 x 175 cm, materiał: dwuwarstwowy laminat włóknina-folia, całkowita gramatura min 55 g/m2, chłonna włóknina PP, wykonana w oparciu o technologię spunbond, gramatura: 30 g/m2, Zdolność do absorpcji zewnętrznej warstwy włókniny min 450%, zgodny z normą EN 13795:2011</t>
  </si>
  <si>
    <t>Sterylna serweta dwuwarstwowa nieprzylepna  rozm. 150 x90cm,  całkowita gramatura min 55 g/m2, obszar krytyczny na całej powierzchni,</t>
  </si>
  <si>
    <t xml:space="preserve">Na opakowaniach Zamawijący wymaga aby znajdowało się:
dwie etykiety samoprzylepne dla potrzeb dokumentacji zawierające nr. katalogowy LOT , datę ważności oraz dane producenta. 
Cały zestaw zawinięty w serwetę na stolik instrumentalny na opakowaniu wyraźnie zazanaczony kierunek otwierania. 
Serewety powinny posiadać oznaczenia kierunku rozkładu  w postaci piktogramów.  Do transportu pakowane w min. 2 opakowania transportowe. Sterylizacja EO. Wymaga się certyfikatu walidacji procesu sterylizacji wydanego przez zewnętrzne laboratorium certyfikowane. Materiał minimum 2 warstwowy o gramaturze min. 55 g/m2, posiadający dodatkowe wzmocniona o gramaturze 85 – 110 g/m2, laminowany folią PE na całej na całej powierzchni (dotyczy poz. 1-7). Wymaga się potwierdzenia zgodności z wymogami siwz poprzez przedstawienie kart danych technicznych (wystawionych przez producenta włókniny) oraz szczegółowych kart katalogowych 
Przedstawienia próbek oferowanych wyrobów na każde wezwanie zamawiającego
</t>
  </si>
  <si>
    <t>załącznik nr. 2</t>
  </si>
  <si>
    <t>LP</t>
  </si>
  <si>
    <t>NAZWA TOWARU</t>
  </si>
  <si>
    <t>sztuk</t>
  </si>
  <si>
    <t>……………………………….
Podpis i pieczątka przedstawiciela Wykonawcy</t>
  </si>
  <si>
    <t>ZADANIE NR .3 -  serwety</t>
  </si>
  <si>
    <t>Uwaga</t>
  </si>
  <si>
    <t>Producent/
nr katalogowy</t>
  </si>
  <si>
    <t>zadanie .nr 1 - obłożenia</t>
  </si>
  <si>
    <t xml:space="preserve">Sterylna serweta dwuwarstwowa nieprzylepna , wzmocniona w okolicy blatu rozm. 150 x200 cm, całkowita gramatura min 55 g/m2, obszar krytyczny na całej powierzchni,  spełniających wszystkie wymagania minimalne normy EN 13795 dla wysokich parametrów użytkowych obszarów krytycznych 
</t>
  </si>
  <si>
    <t>Sterylna osłona na kończynę dolną o wym. 25 x 80 cm, w zestawie taśma samoprzylepna o wym. 10 x 50 cm</t>
  </si>
  <si>
    <t xml:space="preserve">Dla poz. 1, 2 wymagane karty danych technicznych. Na opakowaniach Zamawijący wymaga aby znajdowało się:
dwie etykiety samoprzylepne dla potrzeb dokumentacji zawierające nr. katalogowy LOT , datę ważności oraz dane producenta.  
</t>
  </si>
  <si>
    <t xml:space="preserve">
miejscowość  i data</t>
  </si>
  <si>
    <t>Serweta sterylna nieprzylepna rozm.  45 x 75 cm, całkowita gramatura 55 g/m2, obszar krytyczny na całej powierzchni,</t>
  </si>
  <si>
    <t>Serweta przylepna jałowa o rozm. 120 cm x 150 cm z otworem śr. 7 cm dwuwarstwowa (polietylen, polipropylen) barierowa o gramaturze 55 g/m2</t>
  </si>
  <si>
    <t>Przedstawienia próbek oferowanych wyrobów na każde wezwanie zamawiającego</t>
  </si>
  <si>
    <t>Jednorazowy nie jałowy komplet chirurgiczny składający się z bluzy i spodni. Bluza posiada zaokrąglone wycięcie pod szyją oraz 3 kieszenie ,(jedna na pierski i dwie na dole) . Komplet wykonany z miękkiej włókniny. Kolor niebieski lub zielony. Rozmiar od S do XXL</t>
  </si>
  <si>
    <t>Jednorazowy nie jałowy komplet chirurgiczny składający się z wygodnej bluzy i spodni. Bluza posiada wycięcie pod szyją "V" oraz wygodne kieszenie na dole. Spodnie posiadają nogawki bez ściągaczy szycie overlock , podwinięte nogawki, komplet wykonany z włókniny SMMS o gramaturze min.45 g/m2 kolor: niebieski lub zielony.  Rozm.od S do XXL</t>
  </si>
  <si>
    <t>Jednorazowa nie jałowa koszulka wykonana z nieprześwitującej włókniny polipropylenowej o gramaturze min 30g/m2 . W kształcie tuniki wiązanej z tyłu na dwie pary troków ( jedna na wysokości szyji a druga w połowie pleców.) Krótkie rękawy półokrągłe wycięcie pod szyją, rozm. uniwersalny</t>
  </si>
  <si>
    <t>Fartuch chirurgiczny -rozm.M, L, XL, XXL, jednorazowy, jałowy, pełnobarierowy zgodny z normą EN 13795-1,2,3, wykonany z włókniny typu SMMMS  nie zawierającej celulozy, naturalnego kauczuku ani kalafoni o gramaturze min. 40g/m2, posiadający dodatkowe nieprzemakalne wzmocnienia w części przedniej i w rękawach o gramaturze min. 38g/m2, (uwaga: wzmocnienia zespolone z fartuchem na wszystkich krawędziach zewnętrznych) zapinany przy szyi na rzep, rękaw zakończony elastycznym mankietem poliestrowym100%. Tylne części fartucha zachodzą na siebie. Umiejscowienie troków w specjalnym kartoniku umożliwiające zawiązanie zgodnie z procedurami postępowania aseptycznego. Szwy wykonane techniką ultradźwiękową. Odporność na przesiąkanie płynów materiału stanowiącego wzmocnienia min. 295 cm H2O natomiast odporność na przenikanie drobnoustrojów na mokro IB =6. Musi posiadać informacje o dacie ważności i numer serii w postaci naklejki do umieszczenia na karcie pacjenta.Wewnatrz opakowania dwa ręczniki do rąk.</t>
  </si>
  <si>
    <t>Fartuch chirurgiczny -rozm. M,L, XL, XXL, jednorazowy, jałowy, pełnobarierowy zgodny z normą EN 13795-1,2,3, wykonany z włókniny typu SMMMS  nie zawierającej celulozy, naturalnego kauczuku ani kalafoni o gramaturze min. 40g/m2, zapinany przy szyi na rzep, rękaw zakończony elastycznym mankietem poliestrowym100%. Tylne części fartucha zachodzą na siebie. Umiejscowienie troków w specjalnym kartoniku umożliwiające zawiązanie zgodnie z procedurami postępowania aseptycznego. Szwy wykonane techniką ultradźwiękową. Odporność na przesiąkanie płynów min. 36 cm H2O natomiast odporność na przenikanie drobnoustrojów na mokro  IB =6. Musi posiadać informacje o dacie ważności i numer serii w postaci naklejki do umieszczenia na karcie pacjenta.Wewnatrz opakowania dwa ręczniki do rąk.</t>
  </si>
  <si>
    <t>Opakowanie zbiorcze sztywny karton zabezpieczający przed uszkodzeniem w trakcie transportu i składowania, wewnatrz kartonu dodatkowo zbiorczo opakowane w worek foliowy zabezpieczajacy pojedyńcze egzemplarze przedmiotu zamówienia</t>
  </si>
  <si>
    <t xml:space="preserve">ZADANIE NR .4 -  komplety chirurgiczne </t>
  </si>
  <si>
    <t>Sterylna serweta samoprzylepna dwuwarstwowa, rozm. 75 x90 cm, materiał: dwuwarstwowy laminat włóknina-folia, całkowita gramatura min 55 g/m2, chłonna włóknina PP, wykonana w oparciu o technologię spunbond, gramatura: 30 g/m2, Zdolność do absorpcji zewnętrznej warstwy włókniny min 45%, zgodny z normą EN 13795:2011</t>
  </si>
  <si>
    <t xml:space="preserve">ZADANIE NR .5 -  </t>
  </si>
  <si>
    <t>zestaw do wkłucia centralnego jałowy wykonany z min. 2 warstw o gramaturze materiału min. 55 g/m2 , w skład którego wchodzi: 1x serweta na stół narzedziowy 100 x 90 cm +/- 10 cm , 1 x serweta dwuczęściowa z regulacją wielkości otworu 45 x 75 cm, otwór przylepny, 1 x imadło chirurgiczne metalowe, typu Mayo- Hegar 14 cm, 1 x nozyczki chirurgiczne metalowe, proste ostro-tępe 14,5 cm , 10 x kompres z włókniny 10 x 10 cm +/- 2 cm, 4 warstwy 30 g/m2, 6 x tupfer z gazy nr. 4, 24 x 24 cm +/- 5 cm, 20 nitek , 1 x pojemnik plastikowy 450 ml + 50ml, prostokatny, dwukomorowy , 1 x kleszczyki plastikowe proste do mycia pola operacyjnego 14 cm</t>
  </si>
  <si>
    <t>Sterylne obłożenie uniwersalne barierowe wykonane z materiału dwuwarstwowego polipropylen + polietylen o gramaturze  min. 55 g/m2 i chłonności warstwy zewnetrznej min. 450 % zgodne z normą EN 13795 1-3
Minimalny skład zestawu:
1. serweta na stolik Mayo wzmocniona złożona teleskopowo, rozmiar 80 x 145 cm (+ 5 cm),
2. serweta na stolik narzedziowy wzmocniona, rozmiar  140 cm x 190 cm ( +/- 5cm)
3. dwie serwety samoprzylepne boczne rozmiar 75 x 90 cm ( +/- 5cm)
4. serweta dolna samoprzylepna rozmiar 170 x 175 cm ( +/- 5cm)
5. serweta samoprzylepna górna rozmiar 150 x 240 cm ( +/- 5cm)
6. taśma samoprzylepna, rozmiar 10 x 50 cm 
7. ręczniki do rąk rozmiar 33 x 33 cm ( + 5cm) , min. 4 szt.</t>
  </si>
  <si>
    <t>Sterylne obłożenie uniwersalne z serwetą z otoworem, barierowe wykonane z materiału dwuwarstwowego polipropylen + polietylen o gramaturze  min. 55 g/m2 i chłonności warstwy zewnetrznej min. 450 % zgodne z normą EN 13795 1-3
Minimalny skład zestawu:
1. serweta na stolik narzedziowy wzmocniona min. 140 x 160 cm 
2. serwta rozm min. 170 x 250 cm samoprzylepna z otworem o srednicy min. 10 cm,
3. ręcznik do rąk rozmiar 33 x 33 cm ( + 5cm)</t>
  </si>
  <si>
    <t>Sterylne obłożenie do operacji żylaków kończyn dolnych wykonane z materiału dwuwarstwowego polipropylen + polietylen o gramaturze  min. 55 g/mkw i chłonności warstwy zewnetrznej min. 450 % zgodne z normą EN 13795 1-3
Minimalny skład zestawu:
1. serweta na stolik narzedziowy wzmocniona min. 140 x 190 cm
2. serweta samoprzyleopna górna min. 180 x 240 cm
3. serweta samoprzylepna z wycieciem U rozm. wycięcia min. 6,5 x 95cm  , rozm. serwety min. 150 x 240 cm
4. serweta nieprzylepna min. 150 x 200 cm
5. ręczniki do rąk rozmiar 33 x 33 cm ( + 5cm), min. 2 szt.</t>
  </si>
  <si>
    <t>Sterylne obłożenie do artroskopii stawu kolanowego, dwuwarstwowe, wykonane z materiału dwuwarstwowego polipropylen + polietylen o gramaturze  min. 55 g/m2 i chłonności warstwy zewnetrznej min. 450 % zgodne z normą EN 13795 1-3
skład
1. serweta na stolik Mayo wzmocniona, złożona teleskopowo, rozmiar 80 x 145 cm,
2. serweta na stolik narzedziowy min 100 x 150 cm
3. serweta na kończynę z eleastycznym samouszczelniającym otworem średnica  7 cm rozm.serwety  200 x 300 cm ( +/- 10cm),
4. osłona na kończyne rozmiar 35 x 55 cm
5. tasma samoprzylepna rozmiar 10 x 50 cm  3 szt.                                                    
6. osłona na kamerę rozmiar 13x 250 cm.</t>
  </si>
  <si>
    <t>Obłożenie do zabiegów typu TUR o wymiarach min.185 cm x 200 cm zintegrowane z osłonami na kończyny z otworem na genitalia o średnicy 7cm oraz  otworem 7 x 10 cm i palcem do badania per rektum wykonanym z neoprenu ( brak lateksu ) ze zbiornikiem na płyny wraz z sitem do zbierania tkanek oraz podłączeniem ssaka. 
Minimalny skład zestawu:
1. Serweta na stolik narzędziowy wzmocniona rozm. min 140 x 190 cm
2. taśma samoprzylepna rozmiar 10 x 50 cm
3. ręczniki do rąk rozmiar 33 x 33 cm ( + 5cm), 2 szt</t>
  </si>
  <si>
    <t>Sterylne obłożenie barierowe wykonane z materiału dwuwarstwowego polipropylen + polietylen o gramaturze  min. 55 g/m2 i chłonności warstwy zewnetrznej min. 450 % zgodne z normą EN 13795 1-3
Minimalny skład zestawu:
1. serweta na stolik narzedziowy, wzmocniona rozmiar  140 cm x 160 cm ( +/- 5cm)
2. serweta do zabiegów chirurgicznych dłoni lub stopy z elastycznym samouszczelniającym się otworem, rozmiar 200 x 150 ( +/-  5cm)</t>
  </si>
  <si>
    <t>Sterylne obłożenie uniwersalne trójwarstwowe wykonane z materiału polipropylen + polietylen+wiskoza o gramaturze min 74g/m2 , chłonność warstwy zewnetrzej min. 700%
Minimalny skład zestawu:
1.Serweta na stolik Mayo złożona teleskopowo, rozmiar 80 x 145 cm ( + 5cm)
2.serweta na stolik narzedziowy rozm. 140 x190 cm ( +/- 5cm)
3. serweta samoprzylepna rozm. 170 x 175 cm ( +/- 5cm)
4. serweta samoprzylepna rozm. 150 x 240 cm ( +/- 5cm)
5. dwie serwety samoprzylepne boczne rozm. 75 x 90 cm ( +/- 5cm)
6. jedna taśma samoprzylepna rozmiar 10 x 50 cm ( +/- 5cm)
7. ręczniki do rąk rozmiar 33 x 33 cm ( + 5cm) min. 4 szt.</t>
  </si>
  <si>
    <t xml:space="preserve">Sterylne obłożenie uniwersalne trójwarstwowe wykonane z materiału polipropylen + polietylen+wiskoza o gramaturze min. 74g/m2 , chłonność warstwy zewnetrzej min. 700%, obłożenie do operacji biodra:
Skład:
1. serweta na stolik Mayo, złożona teleskopowo, rozmiar 80 x 145 cm ( + 5cm)
2. serweta na stolik narzedziowy rozm. 140 x190 cm  (+/- 5cm)
3. jedna serweta pomocnicza rozm. 90 x 75 cm  (+/- 5cm)
4. sereweta samoprzylepna górna rozm. 170 x 300 cm  (+/- 5cm)
5. serweta nieprzylepna rozm. 150 x 200 cm  (+/- 5cm)
6. serweta samoprzylepna z wycięciem U  rozm wycięcia 6,5 cm x 95 cm, rozm. serwety 200 x 260 cm  (+/- 5cm)
7. dwie tasmy samoprzylepne rozm 10 x 50 cm
8. reczniki do rąk szt.4, 33 x 33 cm ( + 5cm) 
9. osłona na kończynę 35 x 120 cm  ( +/- 5cm) </t>
  </si>
  <si>
    <t xml:space="preserve">Sterylne obłożenie uniwersalne trójwarstwowe wykonane z materiału polipropylen + polietylen+wiskoza o gramaturze min 74g/m2, chłonność warstwy zewnetrzej min. 700%, do artroskopii kolana
Minimalny skład zestawu:
1. serweta do artroskopii z torbą na płyny , 2 elastyczne otwory o średnicy  5 i 6 cm rozm serwety min 200 x 320 cm z uchwytem do mocowania kabli i drenów 
3. dwie tasmy samoprzylepne rozm 10 x50 cm
4. ręcniki do rąk szt.4
5. osłona na konczynę rozm. 25 x 80 cm  ( + 5cm) 
6. serweta na stolik narzędziowy rozm. 140 x 190 cm ( +/- 5cm) 
7. serweta na stolik Mayo, złożona teleskopowo, rozmiar 80 x 145 cm  ( + 5cm) 
8. serweta nieprzylepna rozm. min 150 x 175 cm, rurka drenowa 130 cm  ( +/- 5cm) </t>
  </si>
  <si>
    <t>Sterylne obłożenie do zabiegów ginekologicznych , dwuwarstwowe wykonane z materiału dwuwarstwowego polipropylen + polietylen o gramaturze 55 g/m2 i chłonność warstwy zewnetrznej min.45% zgodnie z normą EN 13795  1-3 skład 1. Serweta na stolik narzedziowy rozm. 150 x 100  ( +/- 5cm) , 2.serweta ginekologiczna z otworem 12 x 8 cm rozm. 75 x 200 cm ( +/- 5cm)  , 3. Osłony na kończynny długie rozm. 120 x 75 cm ( + 5cm) 2 szt.</t>
  </si>
  <si>
    <t xml:space="preserve">Sterylne obłożenie do zabiegów typu PCNL uniwersalne barierowe wykonane z materiału dwuwarstwowego polipropylen + polietylen o gramaturze  min. 55 g/m2 i chłonności warstwy zewnetrznej min. 450 % zgodne z normą EN 13795 1-3
Minimalny skład zestawu:
1. serweta dwuwarstwowa z otworem samoprzylepnym rozm. otworu 15 x 20 cm z workiem do zbiórki płynów rozm. serwety 170 x 300 cm ( +/- 5cm) 
2. serweta na stolik narzedziowy, rozmiar 150 x 200 cm ( +/- 5cm) </t>
  </si>
  <si>
    <t>Serweta nieprzylepna  jałowa o rozmiarze 37,5 cm x 45 cm (+10 cm) dwuwarstwowa (polietylen, polipropylen) barierowa o gramaturze min .54 g/m2, nieprzylepna</t>
  </si>
  <si>
    <t>Serweta nieprzylepna jałowa o rozmiarze 75 cm x 90 cm (+/-5 cm) dwuwarstwowa (polietylen, polipropylen) barierowa o gramaturze min. 54 g/m2, nieprzylepna</t>
  </si>
  <si>
    <t>Serweta nieprzylepna jałowa o rozmiarze 50 cm x 60 cm (+/-5cm)z otworem średnica 5 cm dwuwarstwowa (polietylen, polipropylen) barierowa o gramaturze min. 54 g/m2, nieprzylepna</t>
  </si>
  <si>
    <t>Serweta nieprzylepna jałowa o rozmiarze 45 cm x 75 cm (+/-5 cm)z otworem średnica 7 cm dwuwarstwowa (polietylen, polipropylen) barierowa o gramaturze min. 54 g/m2, nieprzylepna</t>
  </si>
  <si>
    <t>Serweta nieprzylepna jałowa o rozmiarze 70 cm x 75 cm (+/-5 cm) z otworem średnica 7 cm dwuwarstwowa (polietylen, polipropylen) barierowa o gramaturze min. 54 g/m2, nieprzylepna</t>
  </si>
  <si>
    <t xml:space="preserve">Wymagana są ulotki, karta danych technicznych oraz dostarczenie próbek  po 1 sztuce dotyczy poz. Od 1 do 5,  karta danych technicznych będzie wymagana na wezwanie Zamawiającego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</si>
</sst>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_ ;\-#,##0\ 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0" xfId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44" fontId="1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/>
    <xf numFmtId="4" fontId="1" fillId="0" borderId="1" xfId="1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" fontId="1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4" fillId="0" borderId="2" xfId="0" applyFont="1" applyBorder="1" applyAlignment="1">
      <alignment wrapText="1"/>
    </xf>
    <xf numFmtId="9" fontId="1" fillId="0" borderId="2" xfId="0" applyNumberFormat="1" applyFont="1" applyBorder="1" applyAlignment="1">
      <alignment vertical="center" wrapText="1"/>
    </xf>
    <xf numFmtId="9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9" fontId="1" fillId="0" borderId="0" xfId="0" applyNumberFormat="1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0" zoomScaleNormal="90" zoomScaleSheetLayoutView="50" workbookViewId="0">
      <selection activeCell="B4" sqref="B4"/>
    </sheetView>
  </sheetViews>
  <sheetFormatPr defaultColWidth="9.1796875" defaultRowHeight="15.5" x14ac:dyDescent="0.35"/>
  <cols>
    <col min="1" max="1" width="7.7265625" style="1" customWidth="1"/>
    <col min="2" max="2" width="94.26953125" style="2" customWidth="1"/>
    <col min="3" max="3" width="10.26953125" style="1" customWidth="1"/>
    <col min="4" max="4" width="13" style="1" customWidth="1"/>
    <col min="5" max="5" width="18.7265625" style="3" customWidth="1"/>
    <col min="6" max="6" width="19.1796875" style="3" customWidth="1"/>
    <col min="7" max="7" width="12.7265625" style="2" customWidth="1"/>
    <col min="8" max="8" width="17" style="1" customWidth="1"/>
    <col min="9" max="9" width="36.453125" style="2" customWidth="1"/>
    <col min="10" max="10" width="9.1796875" style="2"/>
    <col min="11" max="11" width="10.1796875" style="2" bestFit="1" customWidth="1"/>
    <col min="12" max="16384" width="9.1796875" style="2"/>
  </cols>
  <sheetData>
    <row r="1" spans="1:17" x14ac:dyDescent="0.35">
      <c r="B1" s="2" t="s">
        <v>26</v>
      </c>
    </row>
    <row r="3" spans="1:17" s="22" customFormat="1" ht="23" x14ac:dyDescent="0.25">
      <c r="A3" s="17" t="s">
        <v>1</v>
      </c>
      <c r="B3" s="18" t="s">
        <v>0</v>
      </c>
      <c r="C3" s="19" t="s">
        <v>4</v>
      </c>
      <c r="D3" s="19" t="s">
        <v>5</v>
      </c>
      <c r="E3" s="20" t="s">
        <v>6</v>
      </c>
      <c r="F3" s="20" t="s">
        <v>7</v>
      </c>
      <c r="G3" s="21" t="s">
        <v>2</v>
      </c>
      <c r="H3" s="21" t="s">
        <v>8</v>
      </c>
      <c r="I3" s="21" t="s">
        <v>25</v>
      </c>
    </row>
    <row r="4" spans="1:17" s="28" customFormat="1" ht="154.5" customHeight="1" x14ac:dyDescent="0.25">
      <c r="A4" s="24">
        <v>1</v>
      </c>
      <c r="B4" s="25" t="s">
        <v>44</v>
      </c>
      <c r="C4" s="26" t="s">
        <v>9</v>
      </c>
      <c r="D4" s="26">
        <v>1000</v>
      </c>
      <c r="E4" s="32"/>
      <c r="F4" s="32"/>
      <c r="G4" s="37"/>
      <c r="H4" s="27"/>
      <c r="I4" s="38"/>
      <c r="J4" s="39"/>
      <c r="K4" s="29"/>
    </row>
    <row r="5" spans="1:17" s="28" customFormat="1" ht="100.5" customHeight="1" x14ac:dyDescent="0.25">
      <c r="A5" s="24">
        <f>SUM(A4+1)</f>
        <v>2</v>
      </c>
      <c r="B5" s="25" t="s">
        <v>45</v>
      </c>
      <c r="C5" s="26" t="s">
        <v>9</v>
      </c>
      <c r="D5" s="26">
        <v>500</v>
      </c>
      <c r="E5" s="32"/>
      <c r="F5" s="32"/>
      <c r="G5" s="37"/>
      <c r="H5" s="27"/>
      <c r="I5" s="38"/>
      <c r="J5" s="39"/>
    </row>
    <row r="6" spans="1:17" s="28" customFormat="1" ht="112.5" x14ac:dyDescent="0.25">
      <c r="A6" s="24">
        <v>3</v>
      </c>
      <c r="B6" s="25" t="s">
        <v>46</v>
      </c>
      <c r="C6" s="24" t="s">
        <v>9</v>
      </c>
      <c r="D6" s="24">
        <v>100</v>
      </c>
      <c r="E6" s="32"/>
      <c r="F6" s="32"/>
      <c r="G6" s="37"/>
      <c r="H6" s="27"/>
      <c r="I6" s="38"/>
      <c r="J6" s="68"/>
      <c r="K6" s="71"/>
      <c r="L6" s="71"/>
      <c r="M6" s="71"/>
      <c r="N6" s="71"/>
      <c r="O6" s="71"/>
      <c r="P6" s="71"/>
      <c r="Q6" s="71"/>
    </row>
    <row r="7" spans="1:17" s="28" customFormat="1" ht="137.5" x14ac:dyDescent="0.25">
      <c r="A7" s="24">
        <v>4</v>
      </c>
      <c r="B7" s="25" t="s">
        <v>47</v>
      </c>
      <c r="C7" s="24" t="s">
        <v>9</v>
      </c>
      <c r="D7" s="24">
        <v>200</v>
      </c>
      <c r="E7" s="32"/>
      <c r="F7" s="32"/>
      <c r="G7" s="37"/>
      <c r="H7" s="27"/>
      <c r="I7" s="38"/>
      <c r="J7" s="39"/>
    </row>
    <row r="8" spans="1:17" s="28" customFormat="1" ht="127.5" customHeight="1" x14ac:dyDescent="0.25">
      <c r="A8" s="24">
        <v>5</v>
      </c>
      <c r="B8" s="25" t="s">
        <v>48</v>
      </c>
      <c r="C8" s="24" t="s">
        <v>9</v>
      </c>
      <c r="D8" s="24">
        <v>500</v>
      </c>
      <c r="E8" s="32"/>
      <c r="F8" s="32"/>
      <c r="G8" s="37"/>
      <c r="H8" s="27"/>
      <c r="I8" s="38"/>
      <c r="J8" s="39"/>
    </row>
    <row r="9" spans="1:17" s="28" customFormat="1" ht="108" customHeight="1" x14ac:dyDescent="0.25">
      <c r="A9" s="24">
        <v>6</v>
      </c>
      <c r="B9" s="25" t="s">
        <v>49</v>
      </c>
      <c r="C9" s="24" t="s">
        <v>9</v>
      </c>
      <c r="D9" s="24">
        <v>700</v>
      </c>
      <c r="E9" s="32"/>
      <c r="F9" s="32"/>
      <c r="G9" s="37"/>
      <c r="H9" s="27"/>
      <c r="I9" s="38"/>
      <c r="J9" s="39"/>
    </row>
    <row r="10" spans="1:17" s="28" customFormat="1" ht="162" customHeight="1" x14ac:dyDescent="0.25">
      <c r="A10" s="24">
        <v>7</v>
      </c>
      <c r="B10" s="30" t="s">
        <v>50</v>
      </c>
      <c r="C10" s="24" t="s">
        <v>9</v>
      </c>
      <c r="D10" s="24">
        <v>150</v>
      </c>
      <c r="E10" s="32"/>
      <c r="F10" s="32"/>
      <c r="G10" s="37"/>
      <c r="H10" s="27"/>
      <c r="I10" s="38"/>
      <c r="J10" s="39"/>
    </row>
    <row r="11" spans="1:17" s="28" customFormat="1" ht="184.5" customHeight="1" x14ac:dyDescent="0.25">
      <c r="A11" s="24">
        <v>8</v>
      </c>
      <c r="B11" s="30" t="s">
        <v>51</v>
      </c>
      <c r="C11" s="24" t="s">
        <v>9</v>
      </c>
      <c r="D11" s="24">
        <v>200</v>
      </c>
      <c r="E11" s="32"/>
      <c r="F11" s="32"/>
      <c r="G11" s="37"/>
      <c r="H11" s="27"/>
      <c r="I11" s="38"/>
      <c r="J11" s="39"/>
    </row>
    <row r="12" spans="1:17" s="28" customFormat="1" ht="165.75" customHeight="1" x14ac:dyDescent="0.25">
      <c r="A12" s="24">
        <v>9</v>
      </c>
      <c r="B12" s="25" t="s">
        <v>52</v>
      </c>
      <c r="C12" s="24" t="s">
        <v>9</v>
      </c>
      <c r="D12" s="24">
        <v>80</v>
      </c>
      <c r="E12" s="32"/>
      <c r="F12" s="32"/>
      <c r="G12" s="37"/>
      <c r="H12" s="27"/>
      <c r="I12" s="38"/>
      <c r="J12" s="39"/>
    </row>
    <row r="13" spans="1:17" ht="104.25" customHeight="1" x14ac:dyDescent="0.35">
      <c r="A13" s="24">
        <f t="shared" ref="A13" si="0">SUM(A12+1)</f>
        <v>10</v>
      </c>
      <c r="B13" s="25" t="s">
        <v>53</v>
      </c>
      <c r="C13" s="24" t="s">
        <v>9</v>
      </c>
      <c r="D13" s="24">
        <v>200</v>
      </c>
      <c r="E13" s="32"/>
      <c r="F13" s="32"/>
      <c r="G13" s="37"/>
      <c r="H13" s="27"/>
      <c r="I13" s="38"/>
    </row>
    <row r="14" spans="1:17" ht="99.75" customHeight="1" x14ac:dyDescent="0.35">
      <c r="A14" s="24">
        <v>11</v>
      </c>
      <c r="B14" s="30" t="s">
        <v>54</v>
      </c>
      <c r="C14" s="24" t="s">
        <v>9</v>
      </c>
      <c r="D14" s="24">
        <v>100</v>
      </c>
      <c r="E14" s="32"/>
      <c r="F14" s="32"/>
      <c r="G14" s="37"/>
      <c r="H14" s="27"/>
      <c r="I14" s="38"/>
    </row>
    <row r="15" spans="1:17" s="23" customFormat="1" ht="21" customHeight="1" x14ac:dyDescent="0.25">
      <c r="A15" s="5"/>
      <c r="B15" s="34" t="s">
        <v>11</v>
      </c>
      <c r="C15" s="5"/>
      <c r="D15" s="5"/>
      <c r="E15" s="33"/>
      <c r="F15" s="35"/>
      <c r="G15" s="37"/>
      <c r="H15" s="36"/>
      <c r="I15" s="31"/>
    </row>
    <row r="16" spans="1:17" s="23" customFormat="1" ht="77.25" customHeight="1" x14ac:dyDescent="0.35">
      <c r="A16" s="1"/>
      <c r="B16" s="2"/>
      <c r="C16" s="1"/>
      <c r="D16" s="1"/>
      <c r="E16" s="3"/>
      <c r="F16" s="3"/>
      <c r="G16" s="2"/>
      <c r="H16" s="4"/>
      <c r="I16" s="2"/>
    </row>
    <row r="17" spans="1:9" s="23" customFormat="1" ht="100.5" customHeight="1" x14ac:dyDescent="0.35">
      <c r="A17" s="1"/>
      <c r="B17" s="74" t="s">
        <v>17</v>
      </c>
      <c r="C17" s="75"/>
      <c r="D17" s="75"/>
      <c r="E17" s="75"/>
      <c r="F17" s="75"/>
      <c r="G17" s="75"/>
      <c r="H17" s="75"/>
      <c r="I17" s="75"/>
    </row>
    <row r="18" spans="1:9" x14ac:dyDescent="0.35">
      <c r="A18" s="62"/>
      <c r="B18" s="75"/>
      <c r="C18" s="75"/>
      <c r="D18" s="75"/>
      <c r="E18" s="75"/>
      <c r="F18" s="75"/>
      <c r="G18" s="75"/>
      <c r="H18" s="75"/>
      <c r="I18" s="75"/>
    </row>
    <row r="19" spans="1:9" x14ac:dyDescent="0.35">
      <c r="A19" s="72"/>
      <c r="B19" s="73"/>
      <c r="C19" s="73"/>
      <c r="D19" s="73"/>
      <c r="E19" s="73"/>
      <c r="F19" s="73"/>
      <c r="G19" s="73"/>
      <c r="H19" s="73"/>
      <c r="I19" s="23"/>
    </row>
    <row r="20" spans="1:9" x14ac:dyDescent="0.35">
      <c r="A20" s="73"/>
      <c r="B20" s="73"/>
      <c r="C20" s="73"/>
      <c r="D20" s="73"/>
      <c r="E20" s="73"/>
      <c r="F20" s="73"/>
      <c r="G20" s="73"/>
      <c r="H20" s="73"/>
      <c r="I20" s="23"/>
    </row>
    <row r="27" spans="1:9" s="22" customFormat="1" x14ac:dyDescent="0.35">
      <c r="A27" s="1"/>
      <c r="B27" s="2"/>
      <c r="C27" s="1"/>
      <c r="D27" s="1"/>
      <c r="E27" s="3"/>
      <c r="F27" s="3"/>
      <c r="G27" s="2"/>
      <c r="H27" s="1"/>
      <c r="I27" s="2"/>
    </row>
  </sheetData>
  <mergeCells count="2">
    <mergeCell ref="A19:H20"/>
    <mergeCell ref="B17:I18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rowBreaks count="3" manualBreakCount="3">
    <brk id="8" max="8" man="1"/>
    <brk id="11" max="8" man="1"/>
    <brk id="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5" zoomScale="90" zoomScaleNormal="90" zoomScaleSheetLayoutView="75" workbookViewId="0">
      <selection activeCell="E5" sqref="E5:E15"/>
    </sheetView>
  </sheetViews>
  <sheetFormatPr defaultColWidth="9.1796875" defaultRowHeight="12.5" x14ac:dyDescent="0.25"/>
  <cols>
    <col min="1" max="1" width="5" style="6" customWidth="1"/>
    <col min="2" max="2" width="108.1796875" style="7" customWidth="1"/>
    <col min="3" max="3" width="11.7265625" style="7" customWidth="1"/>
    <col min="4" max="4" width="13.54296875" style="8" customWidth="1"/>
    <col min="5" max="5" width="11.81640625" style="8" customWidth="1"/>
    <col min="6" max="6" width="21.26953125" style="9" customWidth="1"/>
    <col min="7" max="7" width="10.54296875" style="6" customWidth="1"/>
    <col min="8" max="8" width="16.54296875" style="7" customWidth="1"/>
    <col min="9" max="9" width="26.81640625" style="7" customWidth="1"/>
    <col min="10" max="16384" width="9.1796875" style="7"/>
  </cols>
  <sheetData>
    <row r="1" spans="1:16" ht="13" x14ac:dyDescent="0.3">
      <c r="B1" s="7" t="s">
        <v>12</v>
      </c>
      <c r="I1" s="10" t="s">
        <v>3</v>
      </c>
    </row>
    <row r="2" spans="1:16" ht="13" x14ac:dyDescent="0.3">
      <c r="B2" s="11"/>
    </row>
    <row r="3" spans="1:16" x14ac:dyDescent="0.25">
      <c r="A3" s="5">
        <v>1</v>
      </c>
      <c r="B3" s="45">
        <v>2</v>
      </c>
      <c r="C3" s="5">
        <v>3</v>
      </c>
      <c r="D3" s="5">
        <v>4</v>
      </c>
      <c r="E3" s="5">
        <v>5</v>
      </c>
      <c r="F3" s="46">
        <v>6</v>
      </c>
      <c r="G3" s="5">
        <v>7</v>
      </c>
      <c r="H3" s="5">
        <v>8</v>
      </c>
      <c r="I3" s="5">
        <v>9</v>
      </c>
    </row>
    <row r="4" spans="1:16" s="28" customFormat="1" ht="26" x14ac:dyDescent="0.25">
      <c r="A4" s="41" t="s">
        <v>1</v>
      </c>
      <c r="B4" s="40" t="s">
        <v>0</v>
      </c>
      <c r="C4" s="41" t="s">
        <v>4</v>
      </c>
      <c r="D4" s="41" t="s">
        <v>5</v>
      </c>
      <c r="E4" s="40" t="s">
        <v>6</v>
      </c>
      <c r="F4" s="42" t="s">
        <v>7</v>
      </c>
      <c r="G4" s="40" t="s">
        <v>2</v>
      </c>
      <c r="H4" s="40" t="s">
        <v>8</v>
      </c>
      <c r="I4" s="40" t="s">
        <v>25</v>
      </c>
    </row>
    <row r="5" spans="1:16" s="28" customFormat="1" ht="141.75" customHeight="1" x14ac:dyDescent="0.25">
      <c r="A5" s="24">
        <v>1</v>
      </c>
      <c r="B5" s="47" t="s">
        <v>37</v>
      </c>
      <c r="C5" s="24" t="s">
        <v>9</v>
      </c>
      <c r="D5" s="24">
        <v>200</v>
      </c>
      <c r="E5" s="43"/>
      <c r="F5" s="32"/>
      <c r="G5" s="44"/>
      <c r="H5" s="43"/>
      <c r="I5" s="65"/>
      <c r="J5" s="67"/>
      <c r="K5" s="66"/>
      <c r="L5" s="66"/>
      <c r="M5" s="66"/>
      <c r="N5" s="66"/>
      <c r="O5" s="66"/>
      <c r="P5" s="66"/>
    </row>
    <row r="6" spans="1:16" s="28" customFormat="1" ht="108.75" customHeight="1" x14ac:dyDescent="0.25">
      <c r="A6" s="24">
        <v>2</v>
      </c>
      <c r="B6" s="25" t="s">
        <v>38</v>
      </c>
      <c r="C6" s="24" t="s">
        <v>9</v>
      </c>
      <c r="D6" s="26">
        <v>8000</v>
      </c>
      <c r="E6" s="43"/>
      <c r="F6" s="32"/>
      <c r="G6" s="44"/>
      <c r="H6" s="43"/>
      <c r="I6" s="26"/>
      <c r="J6" s="63"/>
      <c r="K6" s="64"/>
      <c r="L6" s="64"/>
      <c r="M6" s="64"/>
      <c r="N6" s="64"/>
      <c r="O6" s="64"/>
      <c r="P6" s="64"/>
    </row>
    <row r="7" spans="1:16" s="28" customFormat="1" ht="37.5" x14ac:dyDescent="0.25">
      <c r="A7" s="24">
        <v>3</v>
      </c>
      <c r="B7" s="30" t="s">
        <v>41</v>
      </c>
      <c r="C7" s="24" t="s">
        <v>9</v>
      </c>
      <c r="D7" s="26">
        <v>1000</v>
      </c>
      <c r="E7" s="43"/>
      <c r="F7" s="32"/>
      <c r="G7" s="44"/>
      <c r="H7" s="43"/>
      <c r="I7" s="38"/>
      <c r="J7" s="39"/>
      <c r="K7" s="29"/>
    </row>
    <row r="8" spans="1:16" s="28" customFormat="1" ht="37.5" x14ac:dyDescent="0.25">
      <c r="A8" s="24">
        <v>4</v>
      </c>
      <c r="B8" s="30" t="s">
        <v>15</v>
      </c>
      <c r="C8" s="24" t="s">
        <v>9</v>
      </c>
      <c r="D8" s="26">
        <v>500</v>
      </c>
      <c r="E8" s="43"/>
      <c r="F8" s="32"/>
      <c r="G8" s="44"/>
      <c r="H8" s="43"/>
      <c r="I8" s="38"/>
      <c r="J8" s="39"/>
      <c r="K8" s="29"/>
    </row>
    <row r="9" spans="1:16" s="28" customFormat="1" x14ac:dyDescent="0.25">
      <c r="A9" s="24">
        <v>5</v>
      </c>
      <c r="B9" s="30" t="s">
        <v>28</v>
      </c>
      <c r="C9" s="24" t="s">
        <v>9</v>
      </c>
      <c r="D9" s="26">
        <v>600</v>
      </c>
      <c r="E9" s="43"/>
      <c r="F9" s="32"/>
      <c r="G9" s="44"/>
      <c r="H9" s="43"/>
      <c r="I9" s="38"/>
      <c r="J9" s="39"/>
      <c r="K9" s="29"/>
    </row>
    <row r="10" spans="1:16" s="28" customFormat="1" ht="65.25" customHeight="1" x14ac:dyDescent="0.25">
      <c r="A10" s="24">
        <v>6</v>
      </c>
      <c r="B10" s="30" t="s">
        <v>27</v>
      </c>
      <c r="C10" s="24" t="s">
        <v>9</v>
      </c>
      <c r="D10" s="26">
        <v>200</v>
      </c>
      <c r="E10" s="43"/>
      <c r="F10" s="32"/>
      <c r="G10" s="44"/>
      <c r="H10" s="43"/>
      <c r="I10" s="38"/>
      <c r="J10" s="68"/>
      <c r="K10" s="69"/>
      <c r="L10" s="69"/>
      <c r="M10" s="69"/>
      <c r="N10" s="69"/>
      <c r="O10" s="69"/>
    </row>
    <row r="11" spans="1:16" s="28" customFormat="1" ht="27" customHeight="1" x14ac:dyDescent="0.25">
      <c r="A11" s="24">
        <v>7</v>
      </c>
      <c r="B11" s="30" t="s">
        <v>16</v>
      </c>
      <c r="C11" s="24" t="s">
        <v>9</v>
      </c>
      <c r="D11" s="26">
        <v>200</v>
      </c>
      <c r="E11" s="43"/>
      <c r="F11" s="32"/>
      <c r="G11" s="44"/>
      <c r="H11" s="43"/>
      <c r="I11" s="38"/>
      <c r="J11" s="39"/>
      <c r="K11" s="29"/>
    </row>
    <row r="12" spans="1:16" s="28" customFormat="1" x14ac:dyDescent="0.25">
      <c r="A12" s="24">
        <v>8</v>
      </c>
      <c r="B12" s="30" t="s">
        <v>13</v>
      </c>
      <c r="C12" s="24" t="s">
        <v>9</v>
      </c>
      <c r="D12" s="26">
        <v>500</v>
      </c>
      <c r="E12" s="43"/>
      <c r="F12" s="32"/>
      <c r="G12" s="44"/>
      <c r="H12" s="43"/>
      <c r="I12" s="38"/>
      <c r="J12" s="39"/>
      <c r="K12" s="29"/>
    </row>
    <row r="13" spans="1:16" s="28" customFormat="1" x14ac:dyDescent="0.25">
      <c r="A13" s="24">
        <v>9</v>
      </c>
      <c r="B13" s="30" t="s">
        <v>14</v>
      </c>
      <c r="C13" s="24" t="s">
        <v>9</v>
      </c>
      <c r="D13" s="26">
        <v>500</v>
      </c>
      <c r="E13" s="43"/>
      <c r="F13" s="32"/>
      <c r="G13" s="44"/>
      <c r="H13" s="43"/>
      <c r="I13" s="38"/>
      <c r="J13" s="39"/>
      <c r="K13" s="29"/>
    </row>
    <row r="14" spans="1:16" s="28" customFormat="1" x14ac:dyDescent="0.25">
      <c r="A14" s="24">
        <v>10</v>
      </c>
      <c r="B14" s="30" t="s">
        <v>31</v>
      </c>
      <c r="C14" s="24" t="s">
        <v>9</v>
      </c>
      <c r="D14" s="26">
        <v>1000</v>
      </c>
      <c r="E14" s="43"/>
      <c r="F14" s="32"/>
      <c r="G14" s="44"/>
      <c r="H14" s="43"/>
      <c r="I14" s="38"/>
      <c r="J14" s="39"/>
      <c r="K14" s="29"/>
    </row>
    <row r="15" spans="1:16" s="28" customFormat="1" ht="25" x14ac:dyDescent="0.25">
      <c r="A15" s="24">
        <v>11</v>
      </c>
      <c r="B15" s="30" t="s">
        <v>32</v>
      </c>
      <c r="C15" s="24" t="s">
        <v>9</v>
      </c>
      <c r="D15" s="26">
        <v>500</v>
      </c>
      <c r="E15" s="43"/>
      <c r="F15" s="32"/>
      <c r="G15" s="44"/>
      <c r="H15" s="43"/>
      <c r="I15" s="38"/>
      <c r="J15" s="39"/>
      <c r="K15" s="29"/>
    </row>
    <row r="16" spans="1:16" s="28" customFormat="1" ht="13" x14ac:dyDescent="0.25">
      <c r="A16" s="24"/>
      <c r="B16" s="48" t="s">
        <v>11</v>
      </c>
      <c r="C16" s="34"/>
      <c r="D16" s="34"/>
      <c r="E16" s="27"/>
      <c r="F16" s="49"/>
      <c r="G16" s="44"/>
      <c r="H16" s="36"/>
      <c r="I16" s="34"/>
    </row>
    <row r="17" spans="2:15" ht="31.5" customHeight="1" x14ac:dyDescent="0.3">
      <c r="B17" s="12" t="s">
        <v>10</v>
      </c>
      <c r="D17" s="7"/>
      <c r="E17" s="6"/>
      <c r="G17" s="7"/>
    </row>
    <row r="18" spans="2:15" ht="35.25" customHeight="1" x14ac:dyDescent="0.25">
      <c r="B18" s="74" t="s">
        <v>29</v>
      </c>
      <c r="C18" s="74"/>
      <c r="D18" s="74"/>
      <c r="E18" s="74"/>
      <c r="F18" s="74"/>
      <c r="G18" s="74"/>
      <c r="H18" s="74"/>
      <c r="J18" s="70"/>
      <c r="K18" s="70"/>
      <c r="L18" s="70"/>
      <c r="M18" s="70"/>
      <c r="N18" s="70"/>
      <c r="O18" s="70"/>
    </row>
    <row r="19" spans="2:15" ht="25" x14ac:dyDescent="0.25">
      <c r="B19" s="70" t="s">
        <v>39</v>
      </c>
    </row>
    <row r="20" spans="2:15" x14ac:dyDescent="0.25">
      <c r="B20" s="70"/>
    </row>
    <row r="21" spans="2:15" x14ac:dyDescent="0.25">
      <c r="B21" s="70" t="s">
        <v>33</v>
      </c>
    </row>
  </sheetData>
  <mergeCells count="1">
    <mergeCell ref="B18:H18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4" zoomScaleNormal="100" workbookViewId="0">
      <selection activeCell="B7" sqref="B7"/>
    </sheetView>
  </sheetViews>
  <sheetFormatPr defaultRowHeight="12.5" x14ac:dyDescent="0.25"/>
  <cols>
    <col min="1" max="1" width="4.54296875" customWidth="1"/>
    <col min="2" max="2" width="67.54296875" customWidth="1"/>
    <col min="3" max="3" width="9.26953125" customWidth="1"/>
    <col min="4" max="4" width="8.54296875" style="13" customWidth="1"/>
    <col min="5" max="5" width="11.1796875" customWidth="1"/>
    <col min="6" max="6" width="12.453125" customWidth="1"/>
    <col min="7" max="7" width="9" customWidth="1"/>
    <col min="8" max="8" width="12.26953125" customWidth="1"/>
    <col min="9" max="9" width="19.54296875" customWidth="1"/>
  </cols>
  <sheetData>
    <row r="1" spans="1:15" x14ac:dyDescent="0.25">
      <c r="B1" t="s">
        <v>23</v>
      </c>
      <c r="I1" t="s">
        <v>18</v>
      </c>
    </row>
    <row r="5" spans="1:15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15" s="52" customFormat="1" ht="26" x14ac:dyDescent="0.25">
      <c r="A6" s="50" t="s">
        <v>19</v>
      </c>
      <c r="B6" s="50" t="s">
        <v>20</v>
      </c>
      <c r="C6" s="50" t="s">
        <v>4</v>
      </c>
      <c r="D6" s="50" t="s">
        <v>5</v>
      </c>
      <c r="E6" s="51" t="s">
        <v>6</v>
      </c>
      <c r="F6" s="51" t="s">
        <v>7</v>
      </c>
      <c r="G6" s="51" t="s">
        <v>2</v>
      </c>
      <c r="H6" s="51" t="s">
        <v>8</v>
      </c>
      <c r="I6" s="51" t="s">
        <v>25</v>
      </c>
    </row>
    <row r="7" spans="1:15" s="52" customFormat="1" ht="51" customHeight="1" x14ac:dyDescent="0.25">
      <c r="A7" s="53">
        <v>1</v>
      </c>
      <c r="B7" s="25" t="s">
        <v>55</v>
      </c>
      <c r="C7" s="53" t="s">
        <v>21</v>
      </c>
      <c r="D7" s="56">
        <v>4000</v>
      </c>
      <c r="E7" s="53"/>
      <c r="F7" s="60"/>
      <c r="G7" s="59"/>
      <c r="H7" s="60"/>
      <c r="I7" s="61"/>
      <c r="J7" s="68"/>
      <c r="K7" s="69"/>
      <c r="L7" s="69"/>
      <c r="M7" s="69"/>
      <c r="N7" s="69"/>
      <c r="O7" s="69"/>
    </row>
    <row r="8" spans="1:15" s="52" customFormat="1" ht="37.5" x14ac:dyDescent="0.25">
      <c r="A8" s="53">
        <v>2</v>
      </c>
      <c r="B8" s="25" t="s">
        <v>56</v>
      </c>
      <c r="C8" s="53" t="s">
        <v>21</v>
      </c>
      <c r="D8" s="56">
        <v>4000</v>
      </c>
      <c r="E8" s="53"/>
      <c r="F8" s="60"/>
      <c r="G8" s="59"/>
      <c r="H8" s="60"/>
      <c r="I8" s="61"/>
      <c r="J8" s="39"/>
    </row>
    <row r="9" spans="1:15" s="52" customFormat="1" ht="37.5" x14ac:dyDescent="0.25">
      <c r="A9" s="53">
        <v>3</v>
      </c>
      <c r="B9" s="25" t="s">
        <v>57</v>
      </c>
      <c r="C9" s="53" t="s">
        <v>21</v>
      </c>
      <c r="D9" s="57">
        <v>500</v>
      </c>
      <c r="E9" s="53"/>
      <c r="F9" s="60"/>
      <c r="G9" s="59"/>
      <c r="H9" s="60"/>
      <c r="I9" s="61"/>
      <c r="J9" s="39"/>
    </row>
    <row r="10" spans="1:15" s="52" customFormat="1" ht="37.5" x14ac:dyDescent="0.25">
      <c r="A10" s="53">
        <v>4</v>
      </c>
      <c r="B10" s="25" t="s">
        <v>58</v>
      </c>
      <c r="C10" s="53" t="s">
        <v>21</v>
      </c>
      <c r="D10" s="57">
        <v>500</v>
      </c>
      <c r="E10" s="53"/>
      <c r="F10" s="60"/>
      <c r="G10" s="59"/>
      <c r="H10" s="60"/>
      <c r="I10" s="61"/>
      <c r="J10" s="39"/>
    </row>
    <row r="11" spans="1:15" s="52" customFormat="1" ht="37.5" x14ac:dyDescent="0.25">
      <c r="A11" s="53">
        <v>5</v>
      </c>
      <c r="B11" s="25" t="s">
        <v>59</v>
      </c>
      <c r="C11" s="53" t="s">
        <v>21</v>
      </c>
      <c r="D11" s="57">
        <v>3000</v>
      </c>
      <c r="E11" s="53"/>
      <c r="F11" s="60"/>
      <c r="G11" s="59"/>
      <c r="H11" s="60"/>
      <c r="I11" s="61"/>
      <c r="J11" s="39"/>
    </row>
    <row r="12" spans="1:15" s="52" customFormat="1" ht="13" x14ac:dyDescent="0.25">
      <c r="A12" s="55"/>
      <c r="B12" s="55" t="s">
        <v>11</v>
      </c>
      <c r="C12" s="53"/>
      <c r="D12" s="53"/>
      <c r="E12" s="53"/>
      <c r="F12" s="58"/>
      <c r="G12" s="53"/>
      <c r="H12" s="36"/>
      <c r="I12" s="53"/>
    </row>
    <row r="14" spans="1:15" x14ac:dyDescent="0.25">
      <c r="B14" s="15"/>
      <c r="D14"/>
    </row>
    <row r="15" spans="1:15" ht="13" x14ac:dyDescent="0.3">
      <c r="B15" s="16" t="s">
        <v>24</v>
      </c>
      <c r="D15"/>
    </row>
    <row r="16" spans="1:15" x14ac:dyDescent="0.25">
      <c r="B16" s="15"/>
      <c r="D16"/>
    </row>
    <row r="17" spans="2:9" ht="26.25" customHeight="1" x14ac:dyDescent="0.25">
      <c r="B17" s="76" t="s">
        <v>60</v>
      </c>
      <c r="C17" s="77"/>
      <c r="D17" s="77"/>
      <c r="E17" s="77"/>
      <c r="F17" s="77"/>
      <c r="G17" s="77"/>
      <c r="H17" s="77"/>
    </row>
    <row r="20" spans="2:9" ht="44.25" customHeight="1" x14ac:dyDescent="0.25">
      <c r="B20" s="15" t="s">
        <v>30</v>
      </c>
      <c r="H20" s="78" t="s">
        <v>22</v>
      </c>
      <c r="I20" s="78"/>
    </row>
  </sheetData>
  <mergeCells count="2">
    <mergeCell ref="B17:H17"/>
    <mergeCell ref="H20:I20"/>
  </mergeCells>
  <phoneticPr fontId="9" type="noConversion"/>
  <pageMargins left="0.75" right="0.75" top="1" bottom="1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B7" sqref="B7"/>
    </sheetView>
  </sheetViews>
  <sheetFormatPr defaultRowHeight="12.5" x14ac:dyDescent="0.25"/>
  <cols>
    <col min="1" max="1" width="4.54296875" customWidth="1"/>
    <col min="2" max="2" width="67.54296875" customWidth="1"/>
    <col min="3" max="3" width="9.26953125" customWidth="1"/>
    <col min="4" max="4" width="8.54296875" style="13" customWidth="1"/>
    <col min="5" max="5" width="11.1796875" customWidth="1"/>
    <col min="6" max="6" width="12.453125" customWidth="1"/>
    <col min="7" max="7" width="9" customWidth="1"/>
    <col min="8" max="8" width="12.26953125" customWidth="1"/>
    <col min="9" max="9" width="19.54296875" customWidth="1"/>
  </cols>
  <sheetData>
    <row r="1" spans="1:15" x14ac:dyDescent="0.25">
      <c r="B1" t="s">
        <v>40</v>
      </c>
      <c r="I1" t="s">
        <v>18</v>
      </c>
    </row>
    <row r="5" spans="1:15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15" s="52" customFormat="1" ht="26" x14ac:dyDescent="0.25">
      <c r="A6" s="50" t="s">
        <v>19</v>
      </c>
      <c r="B6" s="50" t="s">
        <v>20</v>
      </c>
      <c r="C6" s="50" t="s">
        <v>4</v>
      </c>
      <c r="D6" s="50" t="s">
        <v>5</v>
      </c>
      <c r="E6" s="51" t="s">
        <v>6</v>
      </c>
      <c r="F6" s="51" t="s">
        <v>7</v>
      </c>
      <c r="G6" s="51" t="s">
        <v>2</v>
      </c>
      <c r="H6" s="51" t="s">
        <v>8</v>
      </c>
      <c r="I6" s="51" t="s">
        <v>25</v>
      </c>
    </row>
    <row r="7" spans="1:15" s="52" customFormat="1" ht="83" customHeight="1" x14ac:dyDescent="0.25">
      <c r="A7" s="53">
        <v>1</v>
      </c>
      <c r="B7" s="25" t="s">
        <v>35</v>
      </c>
      <c r="C7" s="53" t="s">
        <v>9</v>
      </c>
      <c r="D7" s="56">
        <v>500</v>
      </c>
      <c r="E7" s="53"/>
      <c r="F7" s="60"/>
      <c r="G7" s="59"/>
      <c r="H7" s="60"/>
      <c r="I7" s="61"/>
      <c r="J7" s="68"/>
      <c r="K7" s="69"/>
      <c r="L7" s="69"/>
      <c r="M7" s="69"/>
      <c r="N7" s="69"/>
      <c r="O7" s="69"/>
    </row>
    <row r="8" spans="1:15" s="52" customFormat="1" ht="50" x14ac:dyDescent="0.25">
      <c r="A8" s="53">
        <v>2</v>
      </c>
      <c r="B8" s="54" t="s">
        <v>34</v>
      </c>
      <c r="C8" s="53" t="s">
        <v>9</v>
      </c>
      <c r="D8" s="56">
        <v>500</v>
      </c>
      <c r="E8" s="53"/>
      <c r="F8" s="60"/>
      <c r="G8" s="59"/>
      <c r="H8" s="60"/>
      <c r="I8" s="61"/>
      <c r="J8" s="39"/>
    </row>
    <row r="9" spans="1:15" s="52" customFormat="1" ht="50" x14ac:dyDescent="0.25">
      <c r="A9" s="53">
        <v>3</v>
      </c>
      <c r="B9" s="54" t="s">
        <v>36</v>
      </c>
      <c r="C9" s="53" t="s">
        <v>9</v>
      </c>
      <c r="D9" s="57">
        <v>1000</v>
      </c>
      <c r="E9" s="53"/>
      <c r="F9" s="60"/>
      <c r="G9" s="59"/>
      <c r="H9" s="60"/>
      <c r="I9" s="61"/>
      <c r="J9" s="39"/>
    </row>
    <row r="10" spans="1:15" s="52" customFormat="1" ht="13" x14ac:dyDescent="0.25">
      <c r="A10" s="55"/>
      <c r="B10" s="55" t="s">
        <v>11</v>
      </c>
      <c r="C10" s="53"/>
      <c r="D10" s="53"/>
      <c r="E10" s="53"/>
      <c r="F10" s="58"/>
      <c r="G10" s="53"/>
      <c r="H10" s="36"/>
      <c r="I10" s="53"/>
    </row>
    <row r="12" spans="1:15" x14ac:dyDescent="0.25">
      <c r="B12" s="15"/>
      <c r="D12"/>
    </row>
    <row r="13" spans="1:15" ht="13" x14ac:dyDescent="0.3">
      <c r="B13" s="16"/>
      <c r="D13"/>
    </row>
    <row r="14" spans="1:15" x14ac:dyDescent="0.25">
      <c r="B14" s="15"/>
      <c r="D14"/>
    </row>
    <row r="15" spans="1:15" ht="26.25" customHeight="1" x14ac:dyDescent="0.25">
      <c r="B15" s="76"/>
      <c r="C15" s="77"/>
      <c r="D15" s="77"/>
      <c r="E15" s="77"/>
      <c r="F15" s="77"/>
      <c r="G15" s="77"/>
      <c r="H15" s="77"/>
    </row>
    <row r="18" spans="2:9" ht="44.25" customHeight="1" x14ac:dyDescent="0.25">
      <c r="B18" s="15" t="s">
        <v>30</v>
      </c>
      <c r="H18" s="78" t="s">
        <v>22</v>
      </c>
      <c r="I18" s="78"/>
    </row>
  </sheetData>
  <mergeCells count="2">
    <mergeCell ref="B15:H15"/>
    <mergeCell ref="H18:I1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B7" sqref="B7"/>
    </sheetView>
  </sheetViews>
  <sheetFormatPr defaultRowHeight="12.5" x14ac:dyDescent="0.25"/>
  <cols>
    <col min="1" max="1" width="4.54296875" customWidth="1"/>
    <col min="2" max="2" width="67.54296875" customWidth="1"/>
    <col min="3" max="3" width="9.26953125" customWidth="1"/>
    <col min="4" max="4" width="8.54296875" style="13" customWidth="1"/>
    <col min="5" max="5" width="11.1796875" customWidth="1"/>
    <col min="6" max="6" width="12.453125" customWidth="1"/>
    <col min="7" max="7" width="9" customWidth="1"/>
    <col min="8" max="8" width="12.26953125" customWidth="1"/>
    <col min="9" max="9" width="19.54296875" customWidth="1"/>
  </cols>
  <sheetData>
    <row r="1" spans="1:15" x14ac:dyDescent="0.25">
      <c r="B1" t="s">
        <v>42</v>
      </c>
      <c r="I1" t="s">
        <v>18</v>
      </c>
    </row>
    <row r="5" spans="1:15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15" s="52" customFormat="1" ht="26" x14ac:dyDescent="0.25">
      <c r="A6" s="50" t="s">
        <v>19</v>
      </c>
      <c r="B6" s="50" t="s">
        <v>20</v>
      </c>
      <c r="C6" s="50" t="s">
        <v>4</v>
      </c>
      <c r="D6" s="50" t="s">
        <v>5</v>
      </c>
      <c r="E6" s="51" t="s">
        <v>6</v>
      </c>
      <c r="F6" s="51" t="s">
        <v>7</v>
      </c>
      <c r="G6" s="51" t="s">
        <v>2</v>
      </c>
      <c r="H6" s="51" t="s">
        <v>8</v>
      </c>
      <c r="I6" s="51" t="s">
        <v>25</v>
      </c>
    </row>
    <row r="7" spans="1:15" s="52" customFormat="1" ht="133" customHeight="1" x14ac:dyDescent="0.25">
      <c r="A7" s="53">
        <v>1</v>
      </c>
      <c r="B7" s="25" t="s">
        <v>43</v>
      </c>
      <c r="C7" s="53" t="s">
        <v>9</v>
      </c>
      <c r="D7" s="56">
        <v>80</v>
      </c>
      <c r="E7" s="53"/>
      <c r="F7" s="60"/>
      <c r="G7" s="59"/>
      <c r="H7" s="60"/>
      <c r="I7" s="61"/>
      <c r="J7" s="68"/>
      <c r="K7" s="69"/>
      <c r="L7" s="69"/>
      <c r="M7" s="69"/>
      <c r="N7" s="69"/>
      <c r="O7" s="69"/>
    </row>
    <row r="8" spans="1:15" s="52" customFormat="1" ht="13" x14ac:dyDescent="0.25">
      <c r="A8" s="55"/>
      <c r="B8" s="55" t="s">
        <v>11</v>
      </c>
      <c r="C8" s="53"/>
      <c r="D8" s="53"/>
      <c r="E8" s="53"/>
      <c r="F8" s="58"/>
      <c r="G8" s="53"/>
      <c r="H8" s="36"/>
      <c r="I8" s="53"/>
    </row>
    <row r="10" spans="1:15" x14ac:dyDescent="0.25">
      <c r="B10" s="15"/>
      <c r="D10"/>
    </row>
    <row r="11" spans="1:15" ht="13" x14ac:dyDescent="0.3">
      <c r="B11" s="16"/>
      <c r="D11"/>
    </row>
    <row r="12" spans="1:15" x14ac:dyDescent="0.25">
      <c r="B12" s="15"/>
      <c r="D12"/>
    </row>
    <row r="13" spans="1:15" ht="26.25" customHeight="1" x14ac:dyDescent="0.25">
      <c r="B13" s="76"/>
      <c r="C13" s="77"/>
      <c r="D13" s="77"/>
      <c r="E13" s="77"/>
      <c r="F13" s="77"/>
      <c r="G13" s="77"/>
      <c r="H13" s="77"/>
    </row>
    <row r="16" spans="1:15" ht="44.25" customHeight="1" x14ac:dyDescent="0.25">
      <c r="B16" s="15" t="s">
        <v>30</v>
      </c>
      <c r="H16" s="78" t="s">
        <v>22</v>
      </c>
      <c r="I16" s="78"/>
    </row>
  </sheetData>
  <mergeCells count="2">
    <mergeCell ref="B13:H13"/>
    <mergeCell ref="H16:I16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obłożenia</vt:lpstr>
      <vt:lpstr>fartuchy, serwety</vt:lpstr>
      <vt:lpstr>serwety</vt:lpstr>
      <vt:lpstr>kompl.chir.</vt:lpstr>
      <vt:lpstr>zest. do wkł.centr.</vt:lpstr>
      <vt:lpstr>'fartuchy, serwety'!Obszar_wydruku</vt:lpstr>
      <vt:lpstr>obłożenia!Obszar_wydruku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Zaopatrzenie</cp:lastModifiedBy>
  <cp:lastPrinted>2014-10-01T08:14:39Z</cp:lastPrinted>
  <dcterms:created xsi:type="dcterms:W3CDTF">2007-08-29T07:53:19Z</dcterms:created>
  <dcterms:modified xsi:type="dcterms:W3CDTF">2014-10-01T08:40:21Z</dcterms:modified>
</cp:coreProperties>
</file>